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ltexau.sharepoint.com/sites/GULL/Shared Documents/Finance/Weekly Pricing/Terminal Gate Price/"/>
    </mc:Choice>
  </mc:AlternateContent>
  <xr:revisionPtr revIDLastSave="4" documentId="8_{DA99C90B-E49A-4E0B-80D0-EA185A3F5C23}" xr6:coauthVersionLast="46" xr6:coauthVersionMax="46" xr10:uidLastSave="{A3BB101C-3371-4B0E-8298-01996BE8A9FC}"/>
  <bookViews>
    <workbookView xWindow="-120" yWindow="-120" windowWidth="29040" windowHeight="15840" xr2:uid="{D5DE924D-BCD1-4DD5-807E-EF24D552FC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4" i="1" l="1"/>
  <c r="A42" i="1"/>
  <c r="A43" i="1" s="1"/>
</calcChain>
</file>

<file path=xl/sharedStrings.xml><?xml version="1.0" encoding="utf-8"?>
<sst xmlns="http://schemas.openxmlformats.org/spreadsheetml/2006/main" count="25" uniqueCount="25">
  <si>
    <t>TERMINAL GATE PRICE</t>
  </si>
  <si>
    <t xml:space="preserve">Gull New Zealand Limited </t>
  </si>
  <si>
    <t>Terminal gate price is a wholesale price for the bulk spot supply of a declared petroleum product  from a fuel terminal.</t>
  </si>
  <si>
    <t xml:space="preserve">Price in New Zealand Cents per litre </t>
  </si>
  <si>
    <t>No</t>
  </si>
  <si>
    <t>Week Commencing</t>
  </si>
  <si>
    <t xml:space="preserve">Regular 91 </t>
  </si>
  <si>
    <t xml:space="preserve">Premium 95 </t>
  </si>
  <si>
    <t xml:space="preserve">Diesel </t>
  </si>
  <si>
    <t xml:space="preserve">Terminal Gate Price (TGP): </t>
  </si>
  <si>
    <t xml:space="preserve">Excludes GST </t>
  </si>
  <si>
    <t>Excludes Local Authority Petroleum Tax</t>
  </si>
  <si>
    <t xml:space="preserve">Excludes Auckland Regional Fuels Tax </t>
  </si>
  <si>
    <t xml:space="preserve">Prices quoted are at ambient temperature </t>
  </si>
  <si>
    <t xml:space="preserve">Fuel is sold  as per New Zealand Engine Fuel Specification Regulations </t>
  </si>
  <si>
    <t xml:space="preserve">Prices are effective for loading that commences from 12:01am or after as per the dates noted. </t>
  </si>
  <si>
    <t xml:space="preserve">TGP applies to:  </t>
  </si>
  <si>
    <t>Spot purchasers who pick up at the Terminals New Zealand Limited (TNZ) Mount Maunganui.</t>
  </si>
  <si>
    <t xml:space="preserve">Tanker loads of not less than 30,000 litres of combined product. </t>
  </si>
  <si>
    <t xml:space="preserve">Where payment in full (funds cleared) is received by Gull before pick up. </t>
  </si>
  <si>
    <t>All vehicles and drivers entering TNZ must be accredited to meet operational and safety requirements.</t>
  </si>
  <si>
    <t xml:space="preserve">All products are subject to availability. </t>
  </si>
  <si>
    <t xml:space="preserve">All prices exclude any charges for additional services that may be available </t>
  </si>
  <si>
    <t xml:space="preserve">Does not apply to customers (including franchisees) with a current term supply contract with Gull that is not a TGP based supply contract </t>
  </si>
  <si>
    <t xml:space="preserve">Purchase of fuel via TGP does not entitle the customer to use of the Gull Brand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</si>
</sst>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 Narrow"/>
      <family val="2"/>
    </font>
    <font>
      <sz val="11"/>
      <name val="Arial Narrow"/>
      <family val="2"/>
    </font>
    <font>
      <sz val="11"/>
      <color rgb="FF333333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</font>
    <font>
      <i/>
      <sz val="11"/>
      <color rgb="FF333333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5" xfId="0" applyNumberFormat="1" applyFont="1" applyBorder="1"/>
    <xf numFmtId="14" fontId="2" fillId="0" borderId="0" xfId="0" applyNumberFormat="1" applyFont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3" xfId="0" applyNumberFormat="1" applyFont="1" applyBorder="1"/>
    <xf numFmtId="0" fontId="6" fillId="0" borderId="0" xfId="0" applyFont="1"/>
    <xf numFmtId="2" fontId="2" fillId="0" borderId="0" xfId="0" applyNumberFormat="1" applyFont="1" applyBorder="1"/>
    <xf numFmtId="0" fontId="2" fillId="3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/>
    <xf numFmtId="0" fontId="2" fillId="0" borderId="0" xfId="0" applyFont="1" applyFill="1"/>
    <xf numFmtId="2" fontId="2" fillId="0" borderId="0" xfId="1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_Inputsa" xfId="1" xr:uid="{1A368A85-828B-49DA-96C1-565BE5C6BC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EBE0F-DF1B-4A3A-AC2E-74A9C52C14B6}">
  <dimension ref="A1:R62"/>
  <sheetViews>
    <sheetView tabSelected="1" workbookViewId="0">
      <pane ySplit="6" topLeftCell="A34" activePane="bottomLeft" state="frozen"/>
      <selection pane="bottomLeft" activeCell="C37" sqref="C37"/>
    </sheetView>
  </sheetViews>
  <sheetFormatPr defaultColWidth="10.140625" defaultRowHeight="16.5" x14ac:dyDescent="0.3"/>
  <cols>
    <col min="1" max="1" width="5" style="1" bestFit="1" customWidth="1"/>
    <col min="2" max="2" width="23" style="4" customWidth="1"/>
    <col min="3" max="5" width="13.140625" style="1" customWidth="1"/>
    <col min="6" max="16384" width="10.140625" style="1"/>
  </cols>
  <sheetData>
    <row r="1" spans="1:18" x14ac:dyDescent="0.3">
      <c r="A1" s="21" t="s">
        <v>0</v>
      </c>
      <c r="B1" s="22"/>
      <c r="C1" s="22"/>
      <c r="D1" s="22"/>
      <c r="E1" s="22"/>
    </row>
    <row r="2" spans="1:18" x14ac:dyDescent="0.3">
      <c r="A2" s="21" t="s">
        <v>1</v>
      </c>
      <c r="B2" s="22"/>
      <c r="C2" s="22"/>
      <c r="D2" s="22"/>
      <c r="E2" s="22"/>
    </row>
    <row r="3" spans="1:18" x14ac:dyDescent="0.3">
      <c r="A3" s="2" t="s">
        <v>2</v>
      </c>
      <c r="B3" s="1"/>
    </row>
    <row r="4" spans="1:18" s="3" customFormat="1" ht="14.25" customHeigh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3">
      <c r="C5" s="23" t="s">
        <v>3</v>
      </c>
      <c r="D5" s="23"/>
      <c r="E5" s="23"/>
    </row>
    <row r="6" spans="1:18" x14ac:dyDescent="0.3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">
      <c r="A7" s="6">
        <v>942</v>
      </c>
      <c r="B7" s="7">
        <v>44001</v>
      </c>
      <c r="C7" s="8">
        <v>143.78399999999999</v>
      </c>
      <c r="D7" s="9">
        <v>150.34299999999999</v>
      </c>
      <c r="E7" s="9">
        <v>70.534999999999997</v>
      </c>
    </row>
    <row r="8" spans="1:18" x14ac:dyDescent="0.3">
      <c r="A8" s="6">
        <v>943</v>
      </c>
      <c r="B8" s="10">
        <v>44008</v>
      </c>
      <c r="C8" s="11">
        <v>147.6</v>
      </c>
      <c r="D8" s="12">
        <v>154.22</v>
      </c>
      <c r="E8" s="12">
        <v>73.138999999999996</v>
      </c>
    </row>
    <row r="9" spans="1:18" x14ac:dyDescent="0.3">
      <c r="A9" s="6">
        <v>944</v>
      </c>
      <c r="B9" s="10">
        <v>44015</v>
      </c>
      <c r="C9" s="11">
        <v>149.37700000000001</v>
      </c>
      <c r="D9" s="12">
        <v>155.83699999999999</v>
      </c>
      <c r="E9" s="12">
        <v>72.859000000000009</v>
      </c>
    </row>
    <row r="10" spans="1:18" x14ac:dyDescent="0.3">
      <c r="A10" s="6">
        <v>945</v>
      </c>
      <c r="B10" s="10">
        <v>44022</v>
      </c>
      <c r="C10" s="11">
        <v>149.65100000000001</v>
      </c>
      <c r="D10" s="12">
        <v>156.18899999999999</v>
      </c>
      <c r="E10" s="12">
        <v>73.903999999999996</v>
      </c>
    </row>
    <row r="11" spans="1:18" x14ac:dyDescent="0.3">
      <c r="A11" s="6">
        <v>946</v>
      </c>
      <c r="B11" s="10">
        <v>44029</v>
      </c>
      <c r="C11" s="11">
        <v>149.34700000000001</v>
      </c>
      <c r="D11" s="12">
        <v>155.768</v>
      </c>
      <c r="E11" s="12">
        <v>73.411000000000001</v>
      </c>
    </row>
    <row r="12" spans="1:18" x14ac:dyDescent="0.3">
      <c r="A12" s="6">
        <v>947</v>
      </c>
      <c r="B12" s="10">
        <v>44036</v>
      </c>
      <c r="C12" s="11">
        <v>148.20400000000001</v>
      </c>
      <c r="D12" s="12">
        <v>154.50800000000001</v>
      </c>
      <c r="E12" s="12">
        <v>73.331000000000003</v>
      </c>
    </row>
    <row r="13" spans="1:18" x14ac:dyDescent="0.3">
      <c r="A13" s="6">
        <v>948</v>
      </c>
      <c r="B13" s="10">
        <v>44043</v>
      </c>
      <c r="C13" s="11">
        <v>148.32499999999999</v>
      </c>
      <c r="D13" s="12">
        <v>154.59200000000001</v>
      </c>
      <c r="E13" s="12">
        <v>73.816999999999993</v>
      </c>
    </row>
    <row r="14" spans="1:18" x14ac:dyDescent="0.3">
      <c r="A14" s="6">
        <v>949</v>
      </c>
      <c r="B14" s="10">
        <v>44050</v>
      </c>
      <c r="C14" s="11">
        <v>146.50399999999999</v>
      </c>
      <c r="D14" s="12">
        <v>152.673</v>
      </c>
      <c r="E14" s="12">
        <v>72.808999999999997</v>
      </c>
    </row>
    <row r="15" spans="1:18" x14ac:dyDescent="0.3">
      <c r="A15" s="6">
        <v>950</v>
      </c>
      <c r="B15" s="10">
        <v>44057</v>
      </c>
      <c r="C15" s="11">
        <v>148.97999999999999</v>
      </c>
      <c r="D15" s="12">
        <v>155.22</v>
      </c>
      <c r="E15" s="12">
        <v>72.94</v>
      </c>
    </row>
    <row r="16" spans="1:18" x14ac:dyDescent="0.3">
      <c r="A16" s="6">
        <v>951</v>
      </c>
      <c r="B16" s="10">
        <v>44064</v>
      </c>
      <c r="C16" s="11">
        <v>150.56</v>
      </c>
      <c r="D16" s="12">
        <v>156.83099999999999</v>
      </c>
      <c r="E16" s="12">
        <v>73.433000000000007</v>
      </c>
    </row>
    <row r="17" spans="1:5" x14ac:dyDescent="0.3">
      <c r="A17" s="6">
        <v>952</v>
      </c>
      <c r="B17" s="10">
        <v>44071</v>
      </c>
      <c r="C17" s="11">
        <v>151.1</v>
      </c>
      <c r="D17" s="12">
        <v>157.33000000000001</v>
      </c>
      <c r="E17" s="12">
        <v>73.17</v>
      </c>
    </row>
    <row r="18" spans="1:5" x14ac:dyDescent="0.3">
      <c r="A18" s="6">
        <v>953</v>
      </c>
      <c r="B18" s="10">
        <v>44078</v>
      </c>
      <c r="C18" s="11">
        <v>151.19800000000001</v>
      </c>
      <c r="D18" s="12">
        <v>157.37700000000001</v>
      </c>
      <c r="E18" s="12">
        <v>72.995000000000005</v>
      </c>
    </row>
    <row r="19" spans="1:5" x14ac:dyDescent="0.3">
      <c r="A19" s="6">
        <v>954</v>
      </c>
      <c r="B19" s="10">
        <v>44085</v>
      </c>
      <c r="C19" s="11">
        <v>148.58500000000001</v>
      </c>
      <c r="D19" s="12">
        <v>154.71700000000001</v>
      </c>
      <c r="E19" s="12">
        <v>69.656000000000006</v>
      </c>
    </row>
    <row r="20" spans="1:5" x14ac:dyDescent="0.3">
      <c r="A20" s="6">
        <v>955</v>
      </c>
      <c r="B20" s="10">
        <v>44092</v>
      </c>
      <c r="C20" s="11">
        <v>146.69200000000001</v>
      </c>
      <c r="D20" s="12">
        <v>152.922</v>
      </c>
      <c r="E20" s="12">
        <v>66.284999999999997</v>
      </c>
    </row>
    <row r="21" spans="1:5" x14ac:dyDescent="0.3">
      <c r="A21" s="6">
        <v>956</v>
      </c>
      <c r="B21" s="10">
        <v>44099</v>
      </c>
      <c r="C21" s="11">
        <v>149.27500000000001</v>
      </c>
      <c r="D21" s="12">
        <v>155.52500000000001</v>
      </c>
      <c r="E21" s="12">
        <v>67.081999999999994</v>
      </c>
    </row>
    <row r="22" spans="1:5" x14ac:dyDescent="0.3">
      <c r="A22" s="6">
        <v>957</v>
      </c>
      <c r="B22" s="10">
        <v>44106</v>
      </c>
      <c r="C22" s="11">
        <v>150.26400000000001</v>
      </c>
      <c r="D22" s="12">
        <v>156.56399999999999</v>
      </c>
      <c r="E22" s="12">
        <v>67.63900000000001</v>
      </c>
    </row>
    <row r="23" spans="1:5" x14ac:dyDescent="0.3">
      <c r="A23" s="6">
        <v>958</v>
      </c>
      <c r="B23" s="10">
        <v>44113</v>
      </c>
      <c r="C23" s="11">
        <v>149.83500000000001</v>
      </c>
      <c r="D23" s="12">
        <v>156.12100000000001</v>
      </c>
      <c r="E23" s="12">
        <v>67.325999999999993</v>
      </c>
    </row>
    <row r="24" spans="1:5" x14ac:dyDescent="0.3">
      <c r="A24" s="6">
        <v>959</v>
      </c>
      <c r="B24" s="10">
        <v>44120</v>
      </c>
      <c r="C24" s="11">
        <v>150.18700000000001</v>
      </c>
      <c r="D24" s="12">
        <v>156.46299999999999</v>
      </c>
      <c r="E24" s="12">
        <v>69.36699999999999</v>
      </c>
    </row>
    <row r="25" spans="1:5" x14ac:dyDescent="0.3">
      <c r="A25" s="6">
        <v>960</v>
      </c>
      <c r="B25" s="10">
        <v>44127</v>
      </c>
      <c r="C25" s="11">
        <v>148.60599999999999</v>
      </c>
      <c r="D25" s="12">
        <v>154.762</v>
      </c>
      <c r="E25" s="12">
        <v>69.548000000000002</v>
      </c>
    </row>
    <row r="26" spans="1:5" x14ac:dyDescent="0.3">
      <c r="A26" s="6">
        <v>961</v>
      </c>
      <c r="B26" s="10">
        <v>44134</v>
      </c>
      <c r="C26" s="11">
        <v>148.197</v>
      </c>
      <c r="D26" s="12">
        <v>154.33000000000001</v>
      </c>
      <c r="E26" s="12">
        <v>68.27600000000001</v>
      </c>
    </row>
    <row r="27" spans="1:5" x14ac:dyDescent="0.3">
      <c r="A27" s="6">
        <v>962</v>
      </c>
      <c r="B27" s="10">
        <v>44141</v>
      </c>
      <c r="C27" s="11">
        <v>145.08000000000001</v>
      </c>
      <c r="D27" s="12">
        <v>151.255</v>
      </c>
      <c r="E27" s="12">
        <v>65.66</v>
      </c>
    </row>
    <row r="28" spans="1:5" x14ac:dyDescent="0.3">
      <c r="A28" s="6">
        <v>963</v>
      </c>
      <c r="B28" s="10">
        <v>44148</v>
      </c>
      <c r="C28" s="11">
        <v>145.74</v>
      </c>
      <c r="D28" s="12">
        <v>151.935</v>
      </c>
      <c r="E28" s="12">
        <v>66.905000000000001</v>
      </c>
    </row>
    <row r="29" spans="1:5" x14ac:dyDescent="0.3">
      <c r="A29" s="6">
        <v>964</v>
      </c>
      <c r="B29" s="10">
        <v>44155</v>
      </c>
      <c r="C29" s="11">
        <v>147.75299999999999</v>
      </c>
      <c r="D29" s="12">
        <v>153.876</v>
      </c>
      <c r="E29" s="12">
        <v>70.13</v>
      </c>
    </row>
    <row r="30" spans="1:5" x14ac:dyDescent="0.3">
      <c r="A30" s="6">
        <v>965</v>
      </c>
      <c r="B30" s="10">
        <v>44162</v>
      </c>
      <c r="C30" s="11">
        <v>147.16399999999999</v>
      </c>
      <c r="D30" s="12">
        <v>153.22200000000001</v>
      </c>
      <c r="E30" s="12">
        <v>70.710999999999999</v>
      </c>
    </row>
    <row r="31" spans="1:5" x14ac:dyDescent="0.3">
      <c r="A31" s="6">
        <v>966</v>
      </c>
      <c r="B31" s="10">
        <v>44169</v>
      </c>
      <c r="C31" s="11">
        <v>150.12</v>
      </c>
      <c r="D31" s="12">
        <v>156.15</v>
      </c>
      <c r="E31" s="12">
        <v>73.28</v>
      </c>
    </row>
    <row r="32" spans="1:5" x14ac:dyDescent="0.3">
      <c r="A32" s="15">
        <v>967</v>
      </c>
      <c r="B32" s="10">
        <v>44176</v>
      </c>
      <c r="C32" s="11">
        <v>150.20699999999999</v>
      </c>
      <c r="D32" s="14">
        <v>156.18299999999999</v>
      </c>
      <c r="E32" s="12">
        <v>73.86</v>
      </c>
    </row>
    <row r="33" spans="1:5" x14ac:dyDescent="0.3">
      <c r="A33" s="15">
        <v>968</v>
      </c>
      <c r="B33" s="10">
        <v>44183</v>
      </c>
      <c r="C33" s="11">
        <v>152.452</v>
      </c>
      <c r="D33" s="14">
        <v>158.41800000000001</v>
      </c>
      <c r="E33" s="12">
        <v>76.31</v>
      </c>
    </row>
    <row r="34" spans="1:5" x14ac:dyDescent="0.3">
      <c r="A34" s="15">
        <v>969</v>
      </c>
      <c r="B34" s="10">
        <v>44190</v>
      </c>
      <c r="C34" s="11">
        <v>153.61500000000001</v>
      </c>
      <c r="D34" s="12">
        <v>159.541</v>
      </c>
      <c r="E34" s="12">
        <v>77.566999999999993</v>
      </c>
    </row>
    <row r="35" spans="1:5" x14ac:dyDescent="0.3">
      <c r="A35" s="15">
        <v>970</v>
      </c>
      <c r="B35" s="10">
        <v>44197</v>
      </c>
      <c r="C35" s="11">
        <v>154.33600000000001</v>
      </c>
      <c r="D35" s="14">
        <v>160.36500000000001</v>
      </c>
      <c r="E35" s="12">
        <v>77.623000000000005</v>
      </c>
    </row>
    <row r="36" spans="1:5" x14ac:dyDescent="0.3">
      <c r="A36" s="15">
        <v>971</v>
      </c>
      <c r="B36" s="10">
        <v>44204</v>
      </c>
      <c r="C36" s="11">
        <v>154.09700000000001</v>
      </c>
      <c r="D36" s="14">
        <v>160.29900000000001</v>
      </c>
      <c r="E36" s="12">
        <v>76.811999999999998</v>
      </c>
    </row>
    <row r="37" spans="1:5" x14ac:dyDescent="0.3">
      <c r="A37" s="15">
        <v>972</v>
      </c>
      <c r="B37" s="10">
        <v>44211</v>
      </c>
      <c r="C37" s="11">
        <v>156.22999999999999</v>
      </c>
      <c r="D37" s="14">
        <v>162.63200000000001</v>
      </c>
      <c r="E37" s="12">
        <v>77.680000000000007</v>
      </c>
    </row>
    <row r="38" spans="1:5" x14ac:dyDescent="0.3">
      <c r="A38" s="15">
        <v>973</v>
      </c>
      <c r="B38" s="10">
        <v>44218</v>
      </c>
      <c r="C38" s="11">
        <v>158.58099999999999</v>
      </c>
      <c r="D38" s="14">
        <v>164.59700000000001</v>
      </c>
      <c r="E38" s="12">
        <v>80.635999999999996</v>
      </c>
    </row>
    <row r="39" spans="1:5" x14ac:dyDescent="0.3">
      <c r="A39" s="15">
        <v>974</v>
      </c>
      <c r="B39" s="10">
        <v>44225</v>
      </c>
      <c r="C39" s="11">
        <v>158.518</v>
      </c>
      <c r="D39" s="14">
        <v>164.53100000000001</v>
      </c>
      <c r="E39" s="12">
        <v>80.448999999999998</v>
      </c>
    </row>
    <row r="40" spans="1:5" x14ac:dyDescent="0.3">
      <c r="A40" s="15">
        <v>975</v>
      </c>
      <c r="B40" s="10">
        <v>44232</v>
      </c>
      <c r="C40" s="11">
        <v>158.62899999999999</v>
      </c>
      <c r="D40" s="14">
        <v>164.87299999999999</v>
      </c>
      <c r="E40" s="12">
        <v>80.257999999999996</v>
      </c>
    </row>
    <row r="41" spans="1:5" x14ac:dyDescent="0.3">
      <c r="A41" s="15">
        <v>976</v>
      </c>
      <c r="B41" s="10">
        <v>44239</v>
      </c>
      <c r="C41" s="11">
        <v>162.02099999999999</v>
      </c>
      <c r="D41" s="14">
        <v>168.38300000000001</v>
      </c>
      <c r="E41" s="12">
        <v>83.736000000000004</v>
      </c>
    </row>
    <row r="42" spans="1:5" x14ac:dyDescent="0.3">
      <c r="A42" s="6">
        <f>A41+1</f>
        <v>977</v>
      </c>
      <c r="B42" s="10">
        <v>44246</v>
      </c>
      <c r="C42" s="11">
        <v>162.97999999999999</v>
      </c>
      <c r="D42" s="12">
        <v>169.33699999999999</v>
      </c>
      <c r="E42" s="12">
        <v>86.176000000000002</v>
      </c>
    </row>
    <row r="43" spans="1:5" x14ac:dyDescent="0.3">
      <c r="A43" s="6">
        <f>A42+1</f>
        <v>978</v>
      </c>
      <c r="B43" s="10">
        <v>44253</v>
      </c>
      <c r="C43" s="11">
        <v>166.102</v>
      </c>
      <c r="D43" s="12">
        <v>172.465</v>
      </c>
      <c r="E43" s="12">
        <v>87.775999999999996</v>
      </c>
    </row>
    <row r="44" spans="1:5" x14ac:dyDescent="0.3">
      <c r="A44" s="6">
        <f>A43+1</f>
        <v>979</v>
      </c>
      <c r="B44" s="10">
        <v>44260</v>
      </c>
      <c r="C44" s="11">
        <v>167.851</v>
      </c>
      <c r="D44" s="12">
        <v>174.167</v>
      </c>
      <c r="E44" s="12">
        <v>88.927000000000007</v>
      </c>
    </row>
    <row r="45" spans="1:5" s="19" customFormat="1" x14ac:dyDescent="0.3">
      <c r="A45" s="16"/>
      <c r="B45" s="17"/>
      <c r="C45" s="20"/>
      <c r="D45" s="18"/>
      <c r="E45" s="18"/>
    </row>
    <row r="47" spans="1:5" x14ac:dyDescent="0.3">
      <c r="B47" s="2" t="s">
        <v>9</v>
      </c>
      <c r="C47" s="2"/>
    </row>
    <row r="48" spans="1:5" x14ac:dyDescent="0.3">
      <c r="B48" s="2"/>
      <c r="C48" s="2" t="s">
        <v>10</v>
      </c>
    </row>
    <row r="49" spans="2:3" x14ac:dyDescent="0.3">
      <c r="B49" s="2"/>
      <c r="C49" s="2" t="s">
        <v>11</v>
      </c>
    </row>
    <row r="50" spans="2:3" x14ac:dyDescent="0.3">
      <c r="B50" s="2"/>
      <c r="C50" s="2" t="s">
        <v>12</v>
      </c>
    </row>
    <row r="51" spans="2:3" x14ac:dyDescent="0.3">
      <c r="B51" s="2"/>
      <c r="C51" s="2" t="s">
        <v>13</v>
      </c>
    </row>
    <row r="52" spans="2:3" x14ac:dyDescent="0.3">
      <c r="B52" s="2"/>
      <c r="C52" s="2" t="s">
        <v>14</v>
      </c>
    </row>
    <row r="53" spans="2:3" x14ac:dyDescent="0.3">
      <c r="B53" s="2"/>
      <c r="C53" s="1" t="s">
        <v>15</v>
      </c>
    </row>
    <row r="54" spans="2:3" x14ac:dyDescent="0.3">
      <c r="B54" s="2" t="s">
        <v>16</v>
      </c>
      <c r="C54" s="2"/>
    </row>
    <row r="55" spans="2:3" x14ac:dyDescent="0.3">
      <c r="B55" s="2"/>
      <c r="C55" s="2" t="s">
        <v>17</v>
      </c>
    </row>
    <row r="56" spans="2:3" x14ac:dyDescent="0.3">
      <c r="B56" s="2"/>
      <c r="C56" s="2" t="s">
        <v>18</v>
      </c>
    </row>
    <row r="57" spans="2:3" x14ac:dyDescent="0.3">
      <c r="B57" s="2"/>
      <c r="C57" s="2" t="s">
        <v>19</v>
      </c>
    </row>
    <row r="58" spans="2:3" x14ac:dyDescent="0.3">
      <c r="B58" s="2"/>
      <c r="C58" s="2" t="s">
        <v>20</v>
      </c>
    </row>
    <row r="59" spans="2:3" x14ac:dyDescent="0.3">
      <c r="B59" s="2"/>
      <c r="C59" s="2" t="s">
        <v>21</v>
      </c>
    </row>
    <row r="60" spans="2:3" x14ac:dyDescent="0.3">
      <c r="B60" s="2"/>
      <c r="C60" s="2" t="s">
        <v>22</v>
      </c>
    </row>
    <row r="61" spans="2:3" x14ac:dyDescent="0.3">
      <c r="B61" s="2"/>
      <c r="C61" s="2" t="s">
        <v>23</v>
      </c>
    </row>
    <row r="62" spans="2:3" x14ac:dyDescent="0.3">
      <c r="B62" s="13" t="s">
        <v>24</v>
      </c>
      <c r="C62" s="2"/>
    </row>
  </sheetData>
  <mergeCells count="3">
    <mergeCell ref="A1:E1"/>
    <mergeCell ref="A2:E2"/>
    <mergeCell ref="C5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7db4ee00-a6d7-4b12-8261-1d2e09ae0cd4" xsi:nil="true"/>
    <MigrationWizIdSecurityGroups xmlns="7db4ee00-a6d7-4b12-8261-1d2e09ae0cd4" xsi:nil="true"/>
    <MigrationWizIdPermissions xmlns="7db4ee00-a6d7-4b12-8261-1d2e09ae0cd4" xsi:nil="true"/>
    <PublishingExpirationDate xmlns="http://schemas.microsoft.com/sharepoint/v3" xsi:nil="true"/>
    <PublishingStartDate xmlns="http://schemas.microsoft.com/sharepoint/v3" xsi:nil="true"/>
    <MigrationWizIdPermissionLevels xmlns="7db4ee00-a6d7-4b12-8261-1d2e09ae0cd4" xsi:nil="true"/>
    <MigrationWizIdDocumentLibraryPermissions xmlns="7db4ee00-a6d7-4b12-8261-1d2e09ae0cd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D41A2ECB67B94B9115EDFF36F18905" ma:contentTypeVersion="18" ma:contentTypeDescription="Create a new document." ma:contentTypeScope="" ma:versionID="8b27a90b99786842dca0fb1daa7b15c7">
  <xsd:schema xmlns:xsd="http://www.w3.org/2001/XMLSchema" xmlns:xs="http://www.w3.org/2001/XMLSchema" xmlns:p="http://schemas.microsoft.com/office/2006/metadata/properties" xmlns:ns1="http://schemas.microsoft.com/sharepoint/v3" xmlns:ns2="7db4ee00-a6d7-4b12-8261-1d2e09ae0cd4" xmlns:ns3="c11da943-3846-40e2-94dc-f02637e165f5" targetNamespace="http://schemas.microsoft.com/office/2006/metadata/properties" ma:root="true" ma:fieldsID="1829d588323225e116987d717e787d75" ns1:_="" ns2:_="" ns3:_="">
    <xsd:import namespace="http://schemas.microsoft.com/sharepoint/v3"/>
    <xsd:import namespace="7db4ee00-a6d7-4b12-8261-1d2e09ae0cd4"/>
    <xsd:import namespace="c11da943-3846-40e2-94dc-f02637e165f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b4ee00-a6d7-4b12-8261-1d2e09ae0cd4" elementFormDefault="qualified">
    <xsd:import namespace="http://schemas.microsoft.com/office/2006/documentManagement/types"/>
    <xsd:import namespace="http://schemas.microsoft.com/office/infopath/2007/PartnerControls"/>
    <xsd:element name="MigrationWizId" ma:index="10" nillable="true" ma:displayName="MigrationWizId" ma:internalName="MigrationWizId">
      <xsd:simpleType>
        <xsd:restriction base="dms:Text"/>
      </xsd:simpleType>
    </xsd:element>
    <xsd:element name="MigrationWizIdPermissions" ma:index="11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2" nillable="true" ma:displayName="MigrationWizIdPermissionLevels" ma:description="Documents" ma:internalName="MigrationWizIdPermissionLevels">
      <xsd:simpleType>
        <xsd:restriction base="dms:Text"/>
      </xsd:simpleType>
    </xsd:element>
    <xsd:element name="MigrationWizIdDocumentLibraryPermissions" ma:index="13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4" nillable="true" ma:displayName="MigrationWizIdSecurityGroups" ma:description="Documents" ma:internalName="MigrationWizIdSecurityGroups">
      <xsd:simpleType>
        <xsd:restriction base="dms:Text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da943-3846-40e2-94dc-f02637e165f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457D5A-9C94-4E65-B827-D68E7F8206F1}">
  <ds:schemaRefs>
    <ds:schemaRef ds:uri="http://schemas.microsoft.com/office/2006/metadata/properties"/>
    <ds:schemaRef ds:uri="http://schemas.microsoft.com/office/infopath/2007/PartnerControls"/>
    <ds:schemaRef ds:uri="7db4ee00-a6d7-4b12-8261-1d2e09ae0cd4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D030CF54-7B00-4BA6-B545-ED8CC3BB7B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b4ee00-a6d7-4b12-8261-1d2e09ae0cd4"/>
    <ds:schemaRef ds:uri="c11da943-3846-40e2-94dc-f02637e165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493D96-EDAB-44AD-928D-6577024949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Robinson</dc:creator>
  <cp:lastModifiedBy>Lisa</cp:lastModifiedBy>
  <dcterms:created xsi:type="dcterms:W3CDTF">2020-08-03T20:33:33Z</dcterms:created>
  <dcterms:modified xsi:type="dcterms:W3CDTF">2021-03-01T23:06:39Z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0x01010005D41A2ECB67B94B9115EDFF36F18905</vt:lpwstr>
  </property>
</Properties>
</file>